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34\Desktop\UQ work from home\"/>
    </mc:Choice>
  </mc:AlternateContent>
  <bookViews>
    <workbookView xWindow="0" yWindow="0" windowWidth="20490" windowHeight="7755"/>
  </bookViews>
  <sheets>
    <sheet name="Domestic Travel Allowance" sheetId="1" r:id="rId1"/>
  </sheets>
  <definedNames>
    <definedName name="_xlnm.Print_Area" localSheetId="0">'Domestic Travel Allowance'!$A:$K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20" i="1" l="1"/>
</calcChain>
</file>

<file path=xl/sharedStrings.xml><?xml version="1.0" encoding="utf-8"?>
<sst xmlns="http://schemas.openxmlformats.org/spreadsheetml/2006/main" count="9" uniqueCount="9">
  <si>
    <t>Dates Travelled</t>
  </si>
  <si>
    <t>From</t>
  </si>
  <si>
    <t>To</t>
  </si>
  <si>
    <t>Personal days where allowance is not payable (if applicable)</t>
  </si>
  <si>
    <t>Total nights allowance payable</t>
  </si>
  <si>
    <t>Total allowance claimable</t>
  </si>
  <si>
    <t>• Travel allowance is paid to cover expenses for meals and incidentals only, and is paid in lieu of actuals.
• The domestic travel alowance is $85.00 per overnight stay while on University travel.</t>
  </si>
  <si>
    <t>UQ Domestic Travel Allowance Calculator</t>
  </si>
  <si>
    <r>
      <t xml:space="preserve">• This calculator is to be used where University travel includes an overnight stay.
• If University travel does not include an overnight stay there is no allowance payable.
• This calculator is for use by UQ students and non-staff only; UQ staff must use </t>
    </r>
    <r>
      <rPr>
        <u/>
        <sz val="11"/>
        <color theme="8" tint="-0.249977111117893"/>
        <rFont val="Calibri"/>
        <family val="2"/>
        <scheme val="minor"/>
      </rPr>
      <t>EMS Promaster</t>
    </r>
    <r>
      <rPr>
        <sz val="11"/>
        <color theme="1"/>
        <rFont val="Calibri"/>
        <family val="2"/>
        <scheme val="minor"/>
      </rPr>
      <t xml:space="preserve"> to apply for a domestic travel allowance.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</si>
</sst>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;\-&quot;$&quot;#,##0.00"/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B158D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2">
    <xf numFmtId="0" fontId="0" fillId="0" borderId="0" xfId="0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8" xfId="0" quotePrefix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2" xfId="0" applyFont="1" applyBorder="1" applyAlignment="1">
      <alignment horizontal="right" vertical="center"/>
    </xf>
    <xf numFmtId="14" fontId="0" fillId="0" borderId="22" xfId="0" applyNumberFormat="1" applyBorder="1" applyAlignment="1" applyProtection="1">
      <alignment horizontal="center" vertical="center"/>
      <protection locked="0"/>
    </xf>
    <xf numFmtId="14" fontId="0" fillId="0" borderId="23" xfId="0" applyNumberForma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right" vertical="center"/>
    </xf>
    <xf numFmtId="14" fontId="0" fillId="0" borderId="1" xfId="0" applyNumberFormat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hidden="1"/>
    </xf>
    <xf numFmtId="1" fontId="0" fillId="0" borderId="5" xfId="0" applyNumberFormat="1" applyBorder="1" applyAlignment="1" applyProtection="1">
      <alignment horizontal="center" vertical="center"/>
      <protection hidden="1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7" fontId="0" fillId="0" borderId="1" xfId="1" applyNumberFormat="1" applyFont="1" applyBorder="1" applyAlignment="1" applyProtection="1">
      <alignment horizontal="center" vertical="center"/>
      <protection hidden="1"/>
    </xf>
    <xf numFmtId="7" fontId="0" fillId="0" borderId="5" xfId="1" applyNumberFormat="1" applyFont="1" applyBorder="1" applyAlignment="1" applyProtection="1">
      <alignment horizontal="center" vertical="center"/>
      <protection hidden="1"/>
    </xf>
    <xf numFmtId="7" fontId="0" fillId="0" borderId="2" xfId="1" applyNumberFormat="1" applyFont="1" applyBorder="1" applyAlignment="1" applyProtection="1">
      <alignment horizontal="center" vertical="center"/>
      <protection hidden="1"/>
    </xf>
    <xf numFmtId="7" fontId="0" fillId="0" borderId="3" xfId="1" applyNumberFormat="1" applyFont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3"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secure.inlogik.com/uq/pm/base/logon.asp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3</xdr:col>
      <xdr:colOff>447675</xdr:colOff>
      <xdr:row>4</xdr:row>
      <xdr:rowOff>142875</xdr:rowOff>
    </xdr:to>
    <xdr:pic>
      <xdr:nvPicPr>
        <xdr:cNvPr id="2" name="Picture 1" descr="Image result for uq logo 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226695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228601</xdr:colOff>
      <xdr:row>1</xdr:row>
      <xdr:rowOff>28575</xdr:rowOff>
    </xdr:from>
    <xdr:to>
      <xdr:col>10</xdr:col>
      <xdr:colOff>571501</xdr:colOff>
      <xdr:row>4</xdr:row>
      <xdr:rowOff>0</xdr:rowOff>
    </xdr:to>
    <xdr:sp macro="" textlink="">
      <xdr:nvSpPr>
        <xdr:cNvPr id="3" name="TextBox 2"/>
        <xdr:cNvSpPr txBox="1"/>
      </xdr:nvSpPr>
      <xdr:spPr>
        <a:xfrm>
          <a:off x="3886201" y="219075"/>
          <a:ext cx="278130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AU" sz="1100" b="1">
              <a:solidFill>
                <a:schemeClr val="bg1"/>
              </a:solidFill>
            </a:rPr>
            <a:t>Finance &amp; Business Services Division</a:t>
          </a:r>
        </a:p>
        <a:p>
          <a:pPr algn="r"/>
          <a:r>
            <a:rPr lang="en-AU" sz="1100" b="1">
              <a:solidFill>
                <a:schemeClr val="bg1"/>
              </a:solidFill>
            </a:rPr>
            <a:t>Expense</a:t>
          </a:r>
          <a:r>
            <a:rPr lang="en-AU" sz="1100" b="1" baseline="0">
              <a:solidFill>
                <a:schemeClr val="bg1"/>
              </a:solidFill>
            </a:rPr>
            <a:t> Management - Accounts Payable</a:t>
          </a:r>
          <a:endParaRPr lang="en-AU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320386</xdr:colOff>
      <xdr:row>9</xdr:row>
      <xdr:rowOff>8659</xdr:rowOff>
    </xdr:from>
    <xdr:to>
      <xdr:col>8</xdr:col>
      <xdr:colOff>597477</xdr:colOff>
      <xdr:row>9</xdr:row>
      <xdr:rowOff>181841</xdr:rowOff>
    </xdr:to>
    <xdr:sp macro="" textlink="">
      <xdr:nvSpPr>
        <xdr:cNvPr id="4" name="Rectangle 3">
          <a:hlinkClick xmlns:r="http://schemas.openxmlformats.org/officeDocument/2006/relationships" r:id="rId2"/>
        </xdr:cNvPr>
        <xdr:cNvSpPr/>
      </xdr:nvSpPr>
      <xdr:spPr>
        <a:xfrm>
          <a:off x="4563341" y="1723159"/>
          <a:ext cx="883227" cy="1731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showGridLines="0" tabSelected="1" zoomScale="110" zoomScaleNormal="110" workbookViewId="0">
      <selection activeCell="A8" sqref="A8:K10"/>
    </sheetView>
  </sheetViews>
  <sheetFormatPr defaultColWidth="0" defaultRowHeight="15" zeroHeight="1" x14ac:dyDescent="0.25"/>
  <cols>
    <col min="1" max="11" width="9.140625" customWidth="1"/>
    <col min="12" max="12" width="1" customWidth="1"/>
    <col min="13" max="16384" width="9.140625" hidden="1"/>
  </cols>
  <sheetData>
    <row r="1" spans="1:1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x14ac:dyDescent="0.25">
      <c r="A6" s="10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x14ac:dyDescent="0.25">
      <c r="A7" s="13"/>
      <c r="B7" s="14"/>
      <c r="C7" s="14"/>
      <c r="D7" s="14"/>
      <c r="E7" s="14"/>
      <c r="F7" s="14"/>
      <c r="G7" s="14"/>
      <c r="H7" s="14"/>
      <c r="I7" s="14"/>
      <c r="J7" s="14"/>
      <c r="K7" s="15"/>
    </row>
    <row r="8" spans="1:11" ht="15" customHeight="1" x14ac:dyDescent="0.25">
      <c r="A8" s="16" t="s">
        <v>8</v>
      </c>
      <c r="B8" s="17"/>
      <c r="C8" s="17"/>
      <c r="D8" s="17"/>
      <c r="E8" s="17"/>
      <c r="F8" s="17"/>
      <c r="G8" s="17"/>
      <c r="H8" s="17"/>
      <c r="I8" s="17"/>
      <c r="J8" s="17"/>
      <c r="K8" s="18"/>
    </row>
    <row r="9" spans="1:11" x14ac:dyDescent="0.25">
      <c r="A9" s="19"/>
      <c r="B9" s="17"/>
      <c r="C9" s="17"/>
      <c r="D9" s="17"/>
      <c r="E9" s="17"/>
      <c r="F9" s="17"/>
      <c r="G9" s="17"/>
      <c r="H9" s="17"/>
      <c r="I9" s="17"/>
      <c r="J9" s="17"/>
      <c r="K9" s="18"/>
    </row>
    <row r="10" spans="1:11" ht="29.25" customHeight="1" x14ac:dyDescent="0.25">
      <c r="A10" s="19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1" x14ac:dyDescent="0.25">
      <c r="A11" s="16" t="s">
        <v>6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</row>
    <row r="12" spans="1:11" x14ac:dyDescent="0.25">
      <c r="A12" s="19"/>
      <c r="B12" s="17"/>
      <c r="C12" s="17"/>
      <c r="D12" s="17"/>
      <c r="E12" s="17"/>
      <c r="F12" s="17"/>
      <c r="G12" s="17"/>
      <c r="H12" s="17"/>
      <c r="I12" s="17"/>
      <c r="J12" s="17"/>
      <c r="K12" s="18"/>
    </row>
    <row r="13" spans="1:11" ht="15.75" thickBot="1" x14ac:dyDescent="0.3">
      <c r="A13" s="19"/>
      <c r="B13" s="17"/>
      <c r="C13" s="17"/>
      <c r="D13" s="17"/>
      <c r="E13" s="17"/>
      <c r="F13" s="17"/>
      <c r="G13" s="17"/>
      <c r="H13" s="17"/>
      <c r="I13" s="17"/>
      <c r="J13" s="17"/>
      <c r="K13" s="18"/>
    </row>
    <row r="14" spans="1:11" ht="20.100000000000001" customHeight="1" x14ac:dyDescent="0.25">
      <c r="A14" s="20" t="s">
        <v>0</v>
      </c>
      <c r="B14" s="21"/>
      <c r="C14" s="24" t="s">
        <v>1</v>
      </c>
      <c r="D14" s="24"/>
      <c r="E14" s="25"/>
      <c r="F14" s="25"/>
      <c r="G14" s="25"/>
      <c r="H14" s="25"/>
      <c r="I14" s="25"/>
      <c r="J14" s="25"/>
      <c r="K14" s="26"/>
    </row>
    <row r="15" spans="1:11" ht="20.100000000000001" customHeight="1" x14ac:dyDescent="0.25">
      <c r="A15" s="22"/>
      <c r="B15" s="23"/>
      <c r="C15" s="27" t="s">
        <v>2</v>
      </c>
      <c r="D15" s="27"/>
      <c r="E15" s="28"/>
      <c r="F15" s="28"/>
      <c r="G15" s="28"/>
      <c r="H15" s="28"/>
      <c r="I15" s="28"/>
      <c r="J15" s="28"/>
      <c r="K15" s="29"/>
    </row>
    <row r="16" spans="1:11" ht="20.100000000000001" customHeight="1" x14ac:dyDescent="0.25">
      <c r="A16" s="30" t="s">
        <v>3</v>
      </c>
      <c r="B16" s="31"/>
      <c r="C16" s="31"/>
      <c r="D16" s="31"/>
      <c r="E16" s="32"/>
      <c r="F16" s="32"/>
      <c r="G16" s="32"/>
      <c r="H16" s="32"/>
      <c r="I16" s="32"/>
      <c r="J16" s="32"/>
      <c r="K16" s="33"/>
    </row>
    <row r="17" spans="1:11" ht="20.100000000000001" customHeight="1" x14ac:dyDescent="0.25">
      <c r="A17" s="30"/>
      <c r="B17" s="31"/>
      <c r="C17" s="31"/>
      <c r="D17" s="31"/>
      <c r="E17" s="32"/>
      <c r="F17" s="32"/>
      <c r="G17" s="32"/>
      <c r="H17" s="32"/>
      <c r="I17" s="32"/>
      <c r="J17" s="32"/>
      <c r="K17" s="33"/>
    </row>
    <row r="18" spans="1:11" x14ac:dyDescent="0.25">
      <c r="A18" s="22" t="s">
        <v>4</v>
      </c>
      <c r="B18" s="23"/>
      <c r="C18" s="23"/>
      <c r="D18" s="23"/>
      <c r="E18" s="34">
        <f>IF(AND(E14&gt;0,E15&gt;0),E15-E14-E16,0)</f>
        <v>0</v>
      </c>
      <c r="F18" s="34"/>
      <c r="G18" s="34"/>
      <c r="H18" s="34"/>
      <c r="I18" s="34"/>
      <c r="J18" s="34"/>
      <c r="K18" s="35"/>
    </row>
    <row r="19" spans="1:11" x14ac:dyDescent="0.25">
      <c r="A19" s="22"/>
      <c r="B19" s="23"/>
      <c r="C19" s="23"/>
      <c r="D19" s="23"/>
      <c r="E19" s="34"/>
      <c r="F19" s="34"/>
      <c r="G19" s="34"/>
      <c r="H19" s="34"/>
      <c r="I19" s="34"/>
      <c r="J19" s="34"/>
      <c r="K19" s="35"/>
    </row>
    <row r="20" spans="1:11" x14ac:dyDescent="0.25">
      <c r="A20" s="22" t="s">
        <v>5</v>
      </c>
      <c r="B20" s="23"/>
      <c r="C20" s="23"/>
      <c r="D20" s="23"/>
      <c r="E20" s="38">
        <f>E18*85</f>
        <v>0</v>
      </c>
      <c r="F20" s="38"/>
      <c r="G20" s="38"/>
      <c r="H20" s="38"/>
      <c r="I20" s="38"/>
      <c r="J20" s="38"/>
      <c r="K20" s="39"/>
    </row>
    <row r="21" spans="1:11" ht="15.75" thickBot="1" x14ac:dyDescent="0.3">
      <c r="A21" s="36"/>
      <c r="B21" s="37"/>
      <c r="C21" s="37"/>
      <c r="D21" s="37"/>
      <c r="E21" s="40"/>
      <c r="F21" s="40"/>
      <c r="G21" s="40"/>
      <c r="H21" s="40"/>
      <c r="I21" s="40"/>
      <c r="J21" s="40"/>
      <c r="K21" s="41"/>
    </row>
    <row r="22" spans="1:11" hidden="1" x14ac:dyDescent="0.25"/>
    <row r="23" spans="1:11" hidden="1" x14ac:dyDescent="0.25"/>
    <row r="24" spans="1:11" hidden="1" x14ac:dyDescent="0.25"/>
    <row r="25" spans="1:11" hidden="1" x14ac:dyDescent="0.25"/>
  </sheetData>
  <mergeCells count="14">
    <mergeCell ref="A16:D17"/>
    <mergeCell ref="E16:K17"/>
    <mergeCell ref="A18:D19"/>
    <mergeCell ref="E18:K19"/>
    <mergeCell ref="A20:D21"/>
    <mergeCell ref="E20:K21"/>
    <mergeCell ref="A6:K7"/>
    <mergeCell ref="A8:K10"/>
    <mergeCell ref="A11:K13"/>
    <mergeCell ref="A14:B15"/>
    <mergeCell ref="C14:D14"/>
    <mergeCell ref="E14:K14"/>
    <mergeCell ref="C15:D15"/>
    <mergeCell ref="E15:K15"/>
  </mergeCells>
  <conditionalFormatting sqref="E18:K19">
    <cfRule type="cellIs" dxfId="2" priority="3" operator="equal">
      <formula>0</formula>
    </cfRule>
  </conditionalFormatting>
  <conditionalFormatting sqref="E20:K21">
    <cfRule type="cellIs" dxfId="1" priority="2" operator="equal">
      <formula>0</formula>
    </cfRule>
  </conditionalFormatting>
  <conditionalFormatting sqref="E14:K17">
    <cfRule type="containsBlanks" dxfId="0" priority="1">
      <formula>LEN(TRIM(E14))=0</formula>
    </cfRule>
  </conditionalFormatting>
  <dataValidations count="3">
    <dataValidation type="date" allowBlank="1" showInputMessage="1" showErrorMessage="1" error="Out of acceptable date range" sqref="E15:K15">
      <formula1>E14</formula1>
      <formula2>E14+120</formula2>
    </dataValidation>
    <dataValidation type="date" operator="greaterThanOrEqual" allowBlank="1" showInputMessage="1" showErrorMessage="1" error="Out of acceptable date range" sqref="E14:K14">
      <formula1>TODAY()-14</formula1>
    </dataValidation>
    <dataValidation type="whole" allowBlank="1" showInputMessage="1" showErrorMessage="1" error="Whole number between 0 and total nights allowance payable" sqref="E16:K17">
      <formula1>0</formula1>
      <formula2>E18</formula2>
    </dataValidation>
  </dataValidations>
  <pageMargins left="0.7" right="0.7" top="0.75" bottom="0.75" header="0.3" footer="0.3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Domestic Travel Allowance</vt:lpstr>
      <vt:lpstr>'Domestic Travel Allowance'!Print_Area</vt:lpstr>
    </vt:vector>
  </TitlesOfParts>
  <Company>UQ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Lleno</dc:creator>
  <cp:lastModifiedBy>1234</cp:lastModifiedBy>
  <cp:lastPrinted>2017-08-13T22:37:32Z</cp:lastPrinted>
  <dcterms:created xsi:type="dcterms:W3CDTF">2017-08-08T00:29:37Z</dcterms:created>
  <dcterms:modified xsi:type="dcterms:W3CDTF">2017-08-18T10:31:02Z</dcterms:modified>
</cp:coreProperties>
</file>